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Datamappen\Parochie - VAC\VAC-documenten\Klaverjassen\Seizoen 2025-2026\"/>
    </mc:Choice>
  </mc:AlternateContent>
  <xr:revisionPtr revIDLastSave="0" documentId="13_ncr:1_{9907B887-3B82-41F5-B570-0044E2C5163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lad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M28" i="1"/>
  <c r="M30" i="1"/>
  <c r="M32" i="1"/>
  <c r="D34" i="1"/>
  <c r="E34" i="1"/>
  <c r="F34" i="1"/>
  <c r="C34" i="1"/>
  <c r="M4" i="1"/>
  <c r="M8" i="1"/>
  <c r="M19" i="1"/>
  <c r="M6" i="1"/>
  <c r="M26" i="1"/>
  <c r="M22" i="1"/>
  <c r="M16" i="1"/>
  <c r="M9" i="1"/>
  <c r="M11" i="1"/>
  <c r="M13" i="1"/>
  <c r="M5" i="1"/>
  <c r="M15" i="1"/>
  <c r="M21" i="1"/>
  <c r="M12" i="1"/>
  <c r="M29" i="1"/>
  <c r="M10" i="1"/>
  <c r="M25" i="1"/>
  <c r="M7" i="1"/>
  <c r="M24" i="1"/>
  <c r="M14" i="1"/>
  <c r="M23" i="1"/>
  <c r="M31" i="1"/>
  <c r="M17" i="1"/>
  <c r="M20" i="1"/>
  <c r="M18" i="1"/>
</calcChain>
</file>

<file path=xl/sharedStrings.xml><?xml version="1.0" encoding="utf-8"?>
<sst xmlns="http://schemas.openxmlformats.org/spreadsheetml/2006/main" count="32" uniqueCount="31">
  <si>
    <t>Martha Vermeulen</t>
  </si>
  <si>
    <t>Ron Visschers</t>
  </si>
  <si>
    <t>Mary Steenland</t>
  </si>
  <si>
    <t>Joke van Hooft</t>
  </si>
  <si>
    <t>Ton Steenland</t>
  </si>
  <si>
    <t>Jan Snaterse</t>
  </si>
  <si>
    <t>Tonny Koetsier</t>
  </si>
  <si>
    <t>Els Stolwijk</t>
  </si>
  <si>
    <t>Maarten Koetsier</t>
  </si>
  <si>
    <t>Piet van Es</t>
  </si>
  <si>
    <t>Truus Vink</t>
  </si>
  <si>
    <t>Truus van de Wal</t>
  </si>
  <si>
    <t>Jacques Tschroots</t>
  </si>
  <si>
    <t>Martha van Hoek</t>
  </si>
  <si>
    <t>Henk Gerding</t>
  </si>
  <si>
    <t xml:space="preserve">Annie Koren </t>
  </si>
  <si>
    <t>José Eggerman</t>
  </si>
  <si>
    <t xml:space="preserve">Kees Olsthoorn </t>
  </si>
  <si>
    <t>Dennis Steenland</t>
  </si>
  <si>
    <t>Gerard Olsthoorn</t>
  </si>
  <si>
    <t>Bert Bosman</t>
  </si>
  <si>
    <t>Sjaak van Rijn</t>
  </si>
  <si>
    <t>Carisia van Berkel</t>
  </si>
  <si>
    <t>Theo Koetsier</t>
  </si>
  <si>
    <t>Totaalstand klaverjasseizoen 2025-2026</t>
  </si>
  <si>
    <t>Totaal</t>
  </si>
  <si>
    <t>Aantal kaarters</t>
  </si>
  <si>
    <t xml:space="preserve">Patrick Olsthoorn </t>
  </si>
  <si>
    <t>Angela Verwey</t>
  </si>
  <si>
    <t>Jan Gerts</t>
  </si>
  <si>
    <t>Marleen (Olsthoorn)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</si>
</sst>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15" fontId="0" fillId="0" borderId="0" xfId="0" applyNumberFormat="1"/>
    <xf numFmtId="0" fontId="2" fillId="0" borderId="0" xfId="0" applyFont="1"/>
    <xf numFmtId="0" fontId="1" fillId="0" borderId="0" xfId="0" applyFont="1" applyAlignment="1">
      <alignment horizontal="right"/>
    </xf>
    <xf numFmtId="15" fontId="1" fillId="0" borderId="0" xfId="0" applyNumberFormat="1" applyFont="1" applyAlignment="1">
      <alignment horizontal="right"/>
    </xf>
    <xf numFmtId="16" fontId="1" fillId="0" borderId="0" xfId="0" applyNumberFormat="1" applyFont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3A80-0043-184D-9CF0-93308448F47F}">
  <dimension ref="A1:M34"/>
  <sheetViews>
    <sheetView tabSelected="1" zoomScaleNormal="150" zoomScaleSheetLayoutView="100" workbookViewId="0">
      <selection activeCell="H30" sqref="H30"/>
    </sheetView>
  </sheetViews>
  <sheetFormatPr defaultRowHeight="15" x14ac:dyDescent="0.25"/>
  <cols>
    <col min="1" max="1" width="5.42578125" customWidth="1"/>
    <col min="2" max="2" width="20" customWidth="1"/>
    <col min="3" max="3" width="10" customWidth="1"/>
    <col min="6" max="6" width="10.28515625" customWidth="1"/>
    <col min="10" max="10" width="10.7109375" customWidth="1"/>
  </cols>
  <sheetData>
    <row r="1" spans="1:13" ht="18.75" x14ac:dyDescent="0.3">
      <c r="B1" s="3" t="s">
        <v>24</v>
      </c>
      <c r="C1" s="2"/>
      <c r="D1" s="1"/>
    </row>
    <row r="2" spans="1:13" ht="18.75" x14ac:dyDescent="0.3">
      <c r="B2" s="3"/>
      <c r="C2" s="2"/>
      <c r="D2" s="1"/>
    </row>
    <row r="3" spans="1:13" s="4" customFormat="1" x14ac:dyDescent="0.25">
      <c r="C3" s="5">
        <v>45905</v>
      </c>
      <c r="D3" s="6">
        <v>45933</v>
      </c>
      <c r="E3" s="5">
        <v>45968</v>
      </c>
      <c r="F3" s="5">
        <v>46003</v>
      </c>
      <c r="G3" s="5">
        <v>46024</v>
      </c>
      <c r="H3" s="5">
        <v>46059</v>
      </c>
      <c r="I3" s="5">
        <v>46087</v>
      </c>
      <c r="J3" s="5">
        <v>46122</v>
      </c>
      <c r="K3" s="5">
        <v>46143</v>
      </c>
      <c r="L3" s="5">
        <v>46178</v>
      </c>
      <c r="M3" s="4" t="s">
        <v>25</v>
      </c>
    </row>
    <row r="4" spans="1:13" x14ac:dyDescent="0.25">
      <c r="A4">
        <v>1</v>
      </c>
      <c r="B4" t="s">
        <v>9</v>
      </c>
      <c r="C4">
        <v>5312</v>
      </c>
      <c r="D4">
        <v>5184</v>
      </c>
      <c r="E4">
        <v>4625</v>
      </c>
      <c r="M4">
        <f>SUM(C4:L4)</f>
        <v>15121</v>
      </c>
    </row>
    <row r="5" spans="1:13" x14ac:dyDescent="0.25">
      <c r="A5">
        <v>2</v>
      </c>
      <c r="B5" t="s">
        <v>15</v>
      </c>
      <c r="C5">
        <v>4444</v>
      </c>
      <c r="D5">
        <v>5174</v>
      </c>
      <c r="E5">
        <v>4838</v>
      </c>
      <c r="M5">
        <f>SUM(C5:L5)</f>
        <v>14456</v>
      </c>
    </row>
    <row r="6" spans="1:13" x14ac:dyDescent="0.25">
      <c r="A6">
        <v>3</v>
      </c>
      <c r="B6" t="s">
        <v>12</v>
      </c>
      <c r="C6">
        <v>4916</v>
      </c>
      <c r="D6">
        <v>4939</v>
      </c>
      <c r="E6">
        <v>4485</v>
      </c>
      <c r="M6">
        <f>SUM(C6:L6)</f>
        <v>14340</v>
      </c>
    </row>
    <row r="7" spans="1:13" x14ac:dyDescent="0.25">
      <c r="A7">
        <v>4</v>
      </c>
      <c r="B7" t="s">
        <v>6</v>
      </c>
      <c r="C7">
        <v>4033</v>
      </c>
      <c r="D7">
        <v>4496</v>
      </c>
      <c r="E7">
        <v>5577</v>
      </c>
      <c r="M7">
        <f>SUM(C7:L7)</f>
        <v>14106</v>
      </c>
    </row>
    <row r="8" spans="1:13" x14ac:dyDescent="0.25">
      <c r="A8">
        <v>5</v>
      </c>
      <c r="B8" t="s">
        <v>2</v>
      </c>
      <c r="C8">
        <v>5271</v>
      </c>
      <c r="D8">
        <v>4562</v>
      </c>
      <c r="E8">
        <v>3708</v>
      </c>
      <c r="M8">
        <f>SUM(C8:L8)</f>
        <v>13541</v>
      </c>
    </row>
    <row r="9" spans="1:13" x14ac:dyDescent="0.25">
      <c r="A9">
        <v>6</v>
      </c>
      <c r="B9" t="s">
        <v>1</v>
      </c>
      <c r="C9">
        <v>4501</v>
      </c>
      <c r="D9">
        <v>4762</v>
      </c>
      <c r="E9">
        <v>4193</v>
      </c>
      <c r="M9">
        <f>SUM(C9:L9)</f>
        <v>13456</v>
      </c>
    </row>
    <row r="10" spans="1:13" x14ac:dyDescent="0.25">
      <c r="A10">
        <v>7</v>
      </c>
      <c r="B10" t="s">
        <v>23</v>
      </c>
      <c r="C10">
        <v>4201</v>
      </c>
      <c r="D10">
        <v>3913</v>
      </c>
      <c r="E10">
        <v>5259</v>
      </c>
      <c r="M10">
        <f>SUM(C10:L10)</f>
        <v>13373</v>
      </c>
    </row>
    <row r="11" spans="1:13" x14ac:dyDescent="0.25">
      <c r="A11">
        <v>8</v>
      </c>
      <c r="B11" t="s">
        <v>10</v>
      </c>
      <c r="C11">
        <v>4491</v>
      </c>
      <c r="D11">
        <v>3921</v>
      </c>
      <c r="E11">
        <v>4921</v>
      </c>
      <c r="M11">
        <f>SUM(C11:L11)</f>
        <v>13333</v>
      </c>
    </row>
    <row r="12" spans="1:13" x14ac:dyDescent="0.25">
      <c r="A12">
        <v>9</v>
      </c>
      <c r="B12" t="s">
        <v>17</v>
      </c>
      <c r="C12">
        <v>4330</v>
      </c>
      <c r="D12">
        <v>5273</v>
      </c>
      <c r="E12">
        <v>3660</v>
      </c>
      <c r="M12">
        <f>SUM(C12:L12)</f>
        <v>13263</v>
      </c>
    </row>
    <row r="13" spans="1:13" x14ac:dyDescent="0.25">
      <c r="A13">
        <v>10</v>
      </c>
      <c r="B13" t="s">
        <v>22</v>
      </c>
      <c r="C13">
        <v>4444</v>
      </c>
      <c r="D13">
        <v>4017</v>
      </c>
      <c r="E13">
        <v>4695</v>
      </c>
      <c r="M13">
        <f>SUM(C13:L13)</f>
        <v>13156</v>
      </c>
    </row>
    <row r="14" spans="1:13" x14ac:dyDescent="0.25">
      <c r="A14">
        <v>11</v>
      </c>
      <c r="B14" t="s">
        <v>4</v>
      </c>
      <c r="C14">
        <v>3969</v>
      </c>
      <c r="D14">
        <v>4143</v>
      </c>
      <c r="E14">
        <v>4919</v>
      </c>
      <c r="M14">
        <f>SUM(C14:L14)</f>
        <v>13031</v>
      </c>
    </row>
    <row r="15" spans="1:13" x14ac:dyDescent="0.25">
      <c r="A15">
        <v>12</v>
      </c>
      <c r="B15" t="s">
        <v>16</v>
      </c>
      <c r="C15">
        <v>4383</v>
      </c>
      <c r="D15">
        <v>4717</v>
      </c>
      <c r="E15">
        <v>3865</v>
      </c>
      <c r="M15">
        <f>SUM(C15:L15)</f>
        <v>12965</v>
      </c>
    </row>
    <row r="16" spans="1:13" x14ac:dyDescent="0.25">
      <c r="A16">
        <v>13</v>
      </c>
      <c r="B16" t="s">
        <v>11</v>
      </c>
      <c r="C16">
        <v>4694</v>
      </c>
      <c r="D16">
        <v>3646</v>
      </c>
      <c r="E16">
        <v>4402</v>
      </c>
      <c r="M16">
        <f>SUM(C16:L16)</f>
        <v>12742</v>
      </c>
    </row>
    <row r="17" spans="1:13" x14ac:dyDescent="0.25">
      <c r="A17">
        <v>14</v>
      </c>
      <c r="B17" t="s">
        <v>8</v>
      </c>
      <c r="C17">
        <v>3623</v>
      </c>
      <c r="D17">
        <v>4367</v>
      </c>
      <c r="E17">
        <v>4012</v>
      </c>
      <c r="M17">
        <f>SUM(C17:L17)</f>
        <v>12002</v>
      </c>
    </row>
    <row r="18" spans="1:13" x14ac:dyDescent="0.25">
      <c r="A18">
        <v>15</v>
      </c>
      <c r="B18" t="s">
        <v>7</v>
      </c>
      <c r="C18">
        <v>5901</v>
      </c>
      <c r="D18">
        <v>4360</v>
      </c>
      <c r="M18">
        <f>SUM(C18:L18)</f>
        <v>10261</v>
      </c>
    </row>
    <row r="19" spans="1:13" x14ac:dyDescent="0.25">
      <c r="A19">
        <v>16</v>
      </c>
      <c r="B19" t="s">
        <v>5</v>
      </c>
      <c r="C19">
        <v>4940</v>
      </c>
      <c r="E19">
        <v>4936</v>
      </c>
      <c r="M19">
        <f>SUM(C19:L19)</f>
        <v>9876</v>
      </c>
    </row>
    <row r="20" spans="1:13" x14ac:dyDescent="0.25">
      <c r="A20">
        <v>17</v>
      </c>
      <c r="B20" t="s">
        <v>3</v>
      </c>
      <c r="D20">
        <v>4765</v>
      </c>
      <c r="E20">
        <v>4899</v>
      </c>
      <c r="M20">
        <f>SUM(C20:L20)</f>
        <v>9664</v>
      </c>
    </row>
    <row r="21" spans="1:13" x14ac:dyDescent="0.25">
      <c r="A21">
        <v>18</v>
      </c>
      <c r="B21" t="s">
        <v>0</v>
      </c>
      <c r="C21">
        <v>4361</v>
      </c>
      <c r="D21">
        <v>4749</v>
      </c>
      <c r="M21">
        <f>SUM(C21:L21)</f>
        <v>9110</v>
      </c>
    </row>
    <row r="22" spans="1:13" x14ac:dyDescent="0.25">
      <c r="A22">
        <v>19</v>
      </c>
      <c r="B22" t="s">
        <v>14</v>
      </c>
      <c r="C22">
        <v>4703</v>
      </c>
      <c r="E22">
        <v>4194</v>
      </c>
      <c r="M22">
        <f>SUM(C22:L22)</f>
        <v>8897</v>
      </c>
    </row>
    <row r="23" spans="1:13" x14ac:dyDescent="0.25">
      <c r="A23">
        <v>20</v>
      </c>
      <c r="B23" t="s">
        <v>20</v>
      </c>
      <c r="C23">
        <v>3939</v>
      </c>
      <c r="E23">
        <v>4770</v>
      </c>
      <c r="M23">
        <f>SUM(C23:L23)</f>
        <v>8709</v>
      </c>
    </row>
    <row r="24" spans="1:13" x14ac:dyDescent="0.25">
      <c r="A24">
        <v>21</v>
      </c>
      <c r="B24" t="s">
        <v>19</v>
      </c>
      <c r="C24">
        <v>3982</v>
      </c>
      <c r="E24">
        <v>4375</v>
      </c>
      <c r="M24">
        <f>SUM(C24:L24)</f>
        <v>8357</v>
      </c>
    </row>
    <row r="25" spans="1:13" x14ac:dyDescent="0.25">
      <c r="A25">
        <v>22</v>
      </c>
      <c r="B25" t="s">
        <v>18</v>
      </c>
      <c r="C25">
        <v>4194</v>
      </c>
      <c r="E25">
        <v>3842</v>
      </c>
      <c r="M25">
        <f>SUM(C25:L25)</f>
        <v>8036</v>
      </c>
    </row>
    <row r="26" spans="1:13" x14ac:dyDescent="0.25">
      <c r="A26">
        <v>23</v>
      </c>
      <c r="B26" t="s">
        <v>13</v>
      </c>
      <c r="C26">
        <v>4854</v>
      </c>
      <c r="M26">
        <f>SUM(C26:L26)</f>
        <v>4854</v>
      </c>
    </row>
    <row r="27" spans="1:13" x14ac:dyDescent="0.25">
      <c r="A27">
        <v>24</v>
      </c>
      <c r="B27" t="s">
        <v>27</v>
      </c>
      <c r="E27">
        <v>4755</v>
      </c>
      <c r="M27">
        <f>SUM(C27:L27)</f>
        <v>4755</v>
      </c>
    </row>
    <row r="28" spans="1:13" x14ac:dyDescent="0.25">
      <c r="A28">
        <v>25</v>
      </c>
      <c r="B28" t="s">
        <v>30</v>
      </c>
      <c r="E28">
        <v>4689</v>
      </c>
      <c r="M28">
        <f>SUM(C28:L28)</f>
        <v>4689</v>
      </c>
    </row>
    <row r="29" spans="1:13" x14ac:dyDescent="0.25">
      <c r="A29">
        <v>26</v>
      </c>
      <c r="B29" t="s">
        <v>3</v>
      </c>
      <c r="C29">
        <v>4292</v>
      </c>
      <c r="M29">
        <f>SUM(C29:L29)</f>
        <v>4292</v>
      </c>
    </row>
    <row r="30" spans="1:13" x14ac:dyDescent="0.25">
      <c r="A30">
        <v>27</v>
      </c>
      <c r="B30" t="s">
        <v>28</v>
      </c>
      <c r="E30">
        <v>3757</v>
      </c>
      <c r="M30">
        <f>SUM(C30:L30)</f>
        <v>3757</v>
      </c>
    </row>
    <row r="31" spans="1:13" x14ac:dyDescent="0.25">
      <c r="A31">
        <v>28</v>
      </c>
      <c r="B31" t="s">
        <v>21</v>
      </c>
      <c r="C31">
        <v>3754</v>
      </c>
      <c r="M31">
        <f>SUM(C31:L31)</f>
        <v>3754</v>
      </c>
    </row>
    <row r="32" spans="1:13" x14ac:dyDescent="0.25">
      <c r="A32">
        <v>29</v>
      </c>
      <c r="B32" t="s">
        <v>29</v>
      </c>
      <c r="E32">
        <v>3475</v>
      </c>
      <c r="M32">
        <f>SUM(C32:L32)</f>
        <v>3475</v>
      </c>
    </row>
    <row r="34" spans="2:6" x14ac:dyDescent="0.25">
      <c r="B34" t="s">
        <v>26</v>
      </c>
      <c r="C34">
        <f>+COUNTA(C4:C32)</f>
        <v>24</v>
      </c>
      <c r="D34">
        <f t="shared" ref="D34:F34" si="0">+COUNTA(D4:D32)</f>
        <v>17</v>
      </c>
      <c r="E34">
        <f t="shared" si="0"/>
        <v>24</v>
      </c>
      <c r="F34">
        <f t="shared" si="0"/>
        <v>0</v>
      </c>
    </row>
  </sheetData>
  <sortState xmlns:xlrd2="http://schemas.microsoft.com/office/spreadsheetml/2017/richdata2" ref="A3:M32">
    <sortCondition descending="1" ref="M3:M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Steenland</dc:creator>
  <cp:lastModifiedBy>Jan van Steen</cp:lastModifiedBy>
  <dcterms:created xsi:type="dcterms:W3CDTF">2024-10-05T14:13:43Z</dcterms:created>
  <dcterms:modified xsi:type="dcterms:W3CDTF">2025-11-10T20:04:18Z</dcterms:modified>
</cp:coreProperties>
</file>