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0" yWindow="-110" windowWidth="19420" windowHeight="11020"/>
  </bookViews>
  <sheets>
    <sheet name="Uitslagen klaverjassen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/>
  <c r="L32"/>
  <c r="L31"/>
  <c r="K31"/>
  <c r="K7"/>
  <c r="K5"/>
  <c r="K9"/>
  <c r="K3"/>
  <c r="K4"/>
  <c r="K6"/>
  <c r="K10"/>
  <c r="K14"/>
  <c r="K11"/>
  <c r="K16"/>
  <c r="K12"/>
  <c r="K13"/>
  <c r="K19"/>
  <c r="K20"/>
  <c r="K21"/>
  <c r="K22"/>
  <c r="K23"/>
  <c r="K15"/>
  <c r="K17"/>
  <c r="K18"/>
  <c r="K24"/>
  <c r="K25"/>
  <c r="K26"/>
  <c r="K27"/>
  <c r="K28"/>
  <c r="K29"/>
  <c r="K30"/>
  <c r="K8"/>
  <c r="L8"/>
  <c r="L30"/>
  <c r="L14"/>
  <c r="L4"/>
  <c r="L9"/>
  <c r="L5"/>
  <c r="L16"/>
  <c r="L20"/>
  <c r="L10"/>
  <c r="L13"/>
  <c r="L21"/>
  <c r="L12"/>
  <c r="L22"/>
  <c r="L18"/>
  <c r="L23"/>
  <c r="L17"/>
  <c r="L11"/>
  <c r="L19"/>
  <c r="L24"/>
  <c r="L26"/>
  <c r="L27"/>
  <c r="L15"/>
  <c r="L28"/>
  <c r="L29"/>
  <c r="L6"/>
  <c r="L7"/>
  <c r="L3"/>
  <c r="L25"/>
</calcChain>
</file>

<file path=xl/sharedStrings.xml><?xml version="1.0" encoding="utf-8"?>
<sst xmlns="http://schemas.openxmlformats.org/spreadsheetml/2006/main" count="217" uniqueCount="74">
  <si>
    <t>Toke de</t>
  </si>
  <si>
    <t>Es</t>
  </si>
  <si>
    <t>Piet van</t>
  </si>
  <si>
    <t>Wesseling</t>
  </si>
  <si>
    <t>Jan</t>
  </si>
  <si>
    <t>Tschroots</t>
  </si>
  <si>
    <t>Jacques</t>
  </si>
  <si>
    <t>Olsthoorn</t>
  </si>
  <si>
    <t>Kees</t>
  </si>
  <si>
    <t>Wal</t>
  </si>
  <si>
    <t>Truus van der</t>
  </si>
  <si>
    <t>Jong</t>
  </si>
  <si>
    <t>Steenland</t>
  </si>
  <si>
    <t>Mary</t>
  </si>
  <si>
    <t>Berkel</t>
  </si>
  <si>
    <t>Carisia van</t>
  </si>
  <si>
    <t>Leeuwen</t>
  </si>
  <si>
    <t>Paul van</t>
  </si>
  <si>
    <t>Koetsier</t>
  </si>
  <si>
    <t>Theo</t>
  </si>
  <si>
    <t>Tonny</t>
  </si>
  <si>
    <t>Berkestein</t>
  </si>
  <si>
    <t>Riet</t>
  </si>
  <si>
    <t>Brosens</t>
  </si>
  <si>
    <t>Joop</t>
  </si>
  <si>
    <t>Marion</t>
  </si>
  <si>
    <t xml:space="preserve">Ton </t>
  </si>
  <si>
    <t>Steenwinkel</t>
  </si>
  <si>
    <t>Ton</t>
  </si>
  <si>
    <t>Vink</t>
  </si>
  <si>
    <t xml:space="preserve">Truus </t>
  </si>
  <si>
    <t>Cornelisse</t>
  </si>
  <si>
    <t>Len</t>
  </si>
  <si>
    <t>Kuipers</t>
  </si>
  <si>
    <t>Winfried</t>
  </si>
  <si>
    <t>Gerda</t>
  </si>
  <si>
    <t>Tel.</t>
  </si>
  <si>
    <t>0182--616323</t>
  </si>
  <si>
    <t>06-</t>
  </si>
  <si>
    <t>0172-210141</t>
  </si>
  <si>
    <t>0182-617228</t>
  </si>
  <si>
    <t>thkoetsier@ziggo.nl</t>
  </si>
  <si>
    <t>470.736.01</t>
  </si>
  <si>
    <t>tsteenland@casema.nl</t>
  </si>
  <si>
    <t>104.886.63</t>
  </si>
  <si>
    <t>jtschroots@casema.nl</t>
  </si>
  <si>
    <t>3/9 2021</t>
  </si>
  <si>
    <t>Uitslag klaverjassen:</t>
  </si>
  <si>
    <t>1/10 2021</t>
  </si>
  <si>
    <t>Maarten</t>
  </si>
  <si>
    <t>5/11 2021</t>
  </si>
  <si>
    <t>4/2 2022</t>
  </si>
  <si>
    <t>4/3 2022</t>
  </si>
  <si>
    <t>6/5 2022</t>
  </si>
  <si>
    <t>1/4 2022</t>
  </si>
  <si>
    <t>3/6 2022</t>
  </si>
  <si>
    <t>Rijn</t>
  </si>
  <si>
    <t>Sjaak van</t>
  </si>
  <si>
    <t>Dibbets</t>
  </si>
  <si>
    <t>Els van</t>
  </si>
  <si>
    <t>Snaterse</t>
  </si>
  <si>
    <t>Reichard</t>
  </si>
  <si>
    <t>Rita</t>
  </si>
  <si>
    <t>Rinus</t>
  </si>
  <si>
    <t>Totaal</t>
  </si>
  <si>
    <t>-</t>
  </si>
  <si>
    <t>Gerts</t>
  </si>
  <si>
    <t>Laagste</t>
  </si>
  <si>
    <t>Eindscore</t>
  </si>
  <si>
    <t>beste 7 rondes</t>
  </si>
  <si>
    <t>Els</t>
  </si>
  <si>
    <t>Korevaar</t>
  </si>
  <si>
    <t>Droog</t>
  </si>
  <si>
    <t>Mia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</si>
</sst>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1" applyAlignment="1" applyProtection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3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3" borderId="0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tschroots@casema.nl" TargetMode="External"/><Relationship Id="rId2" Type="http://schemas.openxmlformats.org/officeDocument/2006/relationships/hyperlink" Target="mailto:tsteenland@casema.nl" TargetMode="External"/><Relationship Id="rId1" Type="http://schemas.openxmlformats.org/officeDocument/2006/relationships/hyperlink" Target="mailto:thkoetsier@ziggo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activeCell="A3" sqref="A3"/>
    </sheetView>
  </sheetViews>
  <sheetFormatPr defaultRowHeight="14.5"/>
  <cols>
    <col min="1" max="1" width="19.453125" bestFit="1" customWidth="1"/>
    <col min="2" max="2" width="12.90625" bestFit="1" customWidth="1"/>
    <col min="3" max="3" width="8.90625" style="4"/>
    <col min="4" max="4" width="9.36328125" bestFit="1" customWidth="1"/>
    <col min="6" max="6" width="8.90625" style="4"/>
    <col min="7" max="8" width="8.90625" style="5"/>
  </cols>
  <sheetData>
    <row r="1" spans="1:13">
      <c r="A1" s="1" t="s">
        <v>47</v>
      </c>
      <c r="C1" s="4" t="s">
        <v>46</v>
      </c>
      <c r="D1" s="4" t="s">
        <v>48</v>
      </c>
      <c r="E1" t="s">
        <v>50</v>
      </c>
      <c r="F1" s="4" t="s">
        <v>51</v>
      </c>
      <c r="G1" s="5" t="s">
        <v>52</v>
      </c>
      <c r="H1" s="5" t="s">
        <v>54</v>
      </c>
      <c r="I1" s="4" t="s">
        <v>53</v>
      </c>
      <c r="J1" s="4" t="s">
        <v>55</v>
      </c>
      <c r="K1" s="4" t="s">
        <v>67</v>
      </c>
      <c r="L1" s="4" t="s">
        <v>64</v>
      </c>
      <c r="M1" s="5" t="s">
        <v>68</v>
      </c>
    </row>
    <row r="2" spans="1:13">
      <c r="M2" t="s">
        <v>69</v>
      </c>
    </row>
    <row r="3" spans="1:13">
      <c r="A3" t="s">
        <v>3</v>
      </c>
      <c r="B3" t="s">
        <v>4</v>
      </c>
      <c r="C3" s="8">
        <v>5307</v>
      </c>
      <c r="D3" s="8">
        <v>4479</v>
      </c>
      <c r="E3" s="8">
        <v>4070</v>
      </c>
      <c r="F3" s="8">
        <v>3761</v>
      </c>
      <c r="G3" s="6">
        <v>4061</v>
      </c>
      <c r="H3" s="6">
        <v>4345</v>
      </c>
      <c r="I3" s="8">
        <v>4715</v>
      </c>
      <c r="J3" s="8"/>
      <c r="K3" s="10">
        <f t="shared" ref="K3:K19" si="0">MIN(C3:J3)</f>
        <v>3761</v>
      </c>
      <c r="L3" s="10">
        <f t="shared" ref="L3:L19" si="1">SUM(C3:J3)</f>
        <v>30738</v>
      </c>
      <c r="M3" s="10"/>
    </row>
    <row r="4" spans="1:13">
      <c r="A4" t="s">
        <v>1</v>
      </c>
      <c r="B4" t="s">
        <v>2</v>
      </c>
      <c r="C4" s="8">
        <v>5319</v>
      </c>
      <c r="D4" s="8">
        <v>3747</v>
      </c>
      <c r="E4" s="6">
        <v>4658</v>
      </c>
      <c r="F4" s="8">
        <v>3718</v>
      </c>
      <c r="G4" s="6">
        <v>4226</v>
      </c>
      <c r="H4" s="6">
        <v>4629</v>
      </c>
      <c r="I4" s="8">
        <v>4045</v>
      </c>
      <c r="J4" s="8"/>
      <c r="K4" s="10">
        <f t="shared" si="0"/>
        <v>3718</v>
      </c>
      <c r="L4" s="10">
        <f t="shared" si="1"/>
        <v>30342</v>
      </c>
      <c r="M4" s="10"/>
    </row>
    <row r="5" spans="1:13">
      <c r="A5" t="s">
        <v>29</v>
      </c>
      <c r="B5" t="s">
        <v>30</v>
      </c>
      <c r="C5" s="8">
        <v>4261</v>
      </c>
      <c r="D5" s="8">
        <v>5311</v>
      </c>
      <c r="E5" s="6">
        <v>4062</v>
      </c>
      <c r="F5" s="6">
        <v>5353</v>
      </c>
      <c r="G5" s="6">
        <v>4093</v>
      </c>
      <c r="H5" s="6">
        <v>3437</v>
      </c>
      <c r="I5" s="8">
        <v>3728</v>
      </c>
      <c r="J5" s="8"/>
      <c r="K5" s="10">
        <f t="shared" si="0"/>
        <v>3437</v>
      </c>
      <c r="L5" s="10">
        <f t="shared" si="1"/>
        <v>30245</v>
      </c>
      <c r="M5" s="10"/>
    </row>
    <row r="6" spans="1:13">
      <c r="A6" t="s">
        <v>9</v>
      </c>
      <c r="B6" t="s">
        <v>10</v>
      </c>
      <c r="C6" s="8">
        <v>4865</v>
      </c>
      <c r="D6" s="8">
        <v>5386</v>
      </c>
      <c r="E6" s="8">
        <v>4024</v>
      </c>
      <c r="F6" s="8">
        <v>4999</v>
      </c>
      <c r="G6" s="11" t="s">
        <v>65</v>
      </c>
      <c r="H6" s="14">
        <v>5017</v>
      </c>
      <c r="I6" s="8">
        <v>4466</v>
      </c>
      <c r="J6" s="8"/>
      <c r="K6" s="10">
        <f t="shared" si="0"/>
        <v>4024</v>
      </c>
      <c r="L6" s="10">
        <f t="shared" si="1"/>
        <v>28757</v>
      </c>
      <c r="M6" s="10"/>
    </row>
    <row r="7" spans="1:13">
      <c r="A7" t="s">
        <v>14</v>
      </c>
      <c r="B7" t="s">
        <v>15</v>
      </c>
      <c r="C7" s="8">
        <v>4804</v>
      </c>
      <c r="D7" s="8">
        <v>5001</v>
      </c>
      <c r="E7" s="8">
        <v>4445</v>
      </c>
      <c r="F7" s="8">
        <v>4392</v>
      </c>
      <c r="G7" s="6">
        <v>4716</v>
      </c>
      <c r="H7" s="14">
        <v>4684</v>
      </c>
      <c r="I7" s="8" t="s">
        <v>65</v>
      </c>
      <c r="J7" s="8"/>
      <c r="K7" s="10">
        <f t="shared" si="0"/>
        <v>4392</v>
      </c>
      <c r="L7" s="10">
        <f t="shared" si="1"/>
        <v>28042</v>
      </c>
      <c r="M7" s="10"/>
    </row>
    <row r="8" spans="1:13">
      <c r="A8" t="s">
        <v>5</v>
      </c>
      <c r="B8" t="s">
        <v>6</v>
      </c>
      <c r="C8" s="8">
        <v>4905</v>
      </c>
      <c r="D8" s="8">
        <v>5120</v>
      </c>
      <c r="E8" s="8">
        <v>4362</v>
      </c>
      <c r="F8" s="8">
        <v>4039</v>
      </c>
      <c r="G8" s="6">
        <v>5052</v>
      </c>
      <c r="H8" s="14">
        <v>4437</v>
      </c>
      <c r="I8" s="8" t="s">
        <v>65</v>
      </c>
      <c r="J8" s="8"/>
      <c r="K8" s="10">
        <f t="shared" si="0"/>
        <v>4039</v>
      </c>
      <c r="L8" s="10">
        <f t="shared" si="1"/>
        <v>27915</v>
      </c>
      <c r="M8" s="10"/>
    </row>
    <row r="9" spans="1:13">
      <c r="A9" t="s">
        <v>3</v>
      </c>
      <c r="B9" t="s">
        <v>25</v>
      </c>
      <c r="C9" s="8">
        <v>4465</v>
      </c>
      <c r="D9" s="8">
        <v>4065</v>
      </c>
      <c r="E9" s="6">
        <v>5144</v>
      </c>
      <c r="F9" s="6">
        <v>5047</v>
      </c>
      <c r="G9" s="6">
        <v>4193</v>
      </c>
      <c r="H9" s="14">
        <v>4876</v>
      </c>
      <c r="I9" s="8" t="s">
        <v>65</v>
      </c>
      <c r="J9" s="8"/>
      <c r="K9" s="10">
        <f t="shared" si="0"/>
        <v>4065</v>
      </c>
      <c r="L9" s="10">
        <f t="shared" si="1"/>
        <v>27790</v>
      </c>
      <c r="M9" s="10"/>
    </row>
    <row r="10" spans="1:13">
      <c r="A10" t="s">
        <v>18</v>
      </c>
      <c r="B10" t="s">
        <v>20</v>
      </c>
      <c r="C10" s="8">
        <v>4589</v>
      </c>
      <c r="D10" s="7" t="s">
        <v>65</v>
      </c>
      <c r="E10" s="6">
        <v>5020</v>
      </c>
      <c r="F10" s="8">
        <v>4613</v>
      </c>
      <c r="G10" s="6">
        <v>4401</v>
      </c>
      <c r="H10" s="14">
        <v>3829</v>
      </c>
      <c r="I10" s="8">
        <v>4763</v>
      </c>
      <c r="J10" s="8"/>
      <c r="K10" s="10">
        <f t="shared" si="0"/>
        <v>3829</v>
      </c>
      <c r="L10" s="10">
        <f t="shared" si="1"/>
        <v>27215</v>
      </c>
      <c r="M10" s="10"/>
    </row>
    <row r="11" spans="1:13">
      <c r="A11" t="s">
        <v>18</v>
      </c>
      <c r="B11" t="s">
        <v>19</v>
      </c>
      <c r="C11" s="8">
        <v>4610</v>
      </c>
      <c r="D11" s="7" t="s">
        <v>65</v>
      </c>
      <c r="E11" s="6">
        <v>3335</v>
      </c>
      <c r="F11" s="8">
        <v>4933</v>
      </c>
      <c r="G11" s="6">
        <v>5229</v>
      </c>
      <c r="H11" s="14">
        <v>4419</v>
      </c>
      <c r="I11" s="8">
        <v>3802</v>
      </c>
      <c r="J11" s="8"/>
      <c r="K11" s="10">
        <f t="shared" si="0"/>
        <v>3335</v>
      </c>
      <c r="L11" s="10">
        <f t="shared" si="1"/>
        <v>26328</v>
      </c>
      <c r="M11" s="10"/>
    </row>
    <row r="12" spans="1:13">
      <c r="A12" t="s">
        <v>7</v>
      </c>
      <c r="B12" t="s">
        <v>8</v>
      </c>
      <c r="C12" s="8">
        <v>4871</v>
      </c>
      <c r="D12" s="8">
        <v>4118</v>
      </c>
      <c r="E12" s="11" t="s">
        <v>65</v>
      </c>
      <c r="F12" s="8">
        <v>3469</v>
      </c>
      <c r="G12" s="6">
        <v>3520</v>
      </c>
      <c r="H12" s="14">
        <v>4924</v>
      </c>
      <c r="I12" s="8">
        <v>4542</v>
      </c>
      <c r="J12" s="8"/>
      <c r="K12" s="10">
        <f t="shared" si="0"/>
        <v>3469</v>
      </c>
      <c r="L12" s="10">
        <f t="shared" si="1"/>
        <v>25444</v>
      </c>
      <c r="M12" s="10"/>
    </row>
    <row r="13" spans="1:13">
      <c r="A13" t="s">
        <v>27</v>
      </c>
      <c r="B13" t="s">
        <v>28</v>
      </c>
      <c r="C13" s="8">
        <v>4361</v>
      </c>
      <c r="D13" s="8">
        <v>5178</v>
      </c>
      <c r="E13" s="11" t="s">
        <v>65</v>
      </c>
      <c r="F13" s="8">
        <v>4287</v>
      </c>
      <c r="G13" s="11" t="s">
        <v>65</v>
      </c>
      <c r="H13" s="6">
        <v>4636</v>
      </c>
      <c r="I13" s="8">
        <v>5041</v>
      </c>
      <c r="J13" s="8"/>
      <c r="K13" s="10">
        <f t="shared" si="0"/>
        <v>4287</v>
      </c>
      <c r="L13" s="10">
        <f t="shared" si="1"/>
        <v>23503</v>
      </c>
      <c r="M13" s="10"/>
    </row>
    <row r="14" spans="1:13">
      <c r="A14" t="s">
        <v>12</v>
      </c>
      <c r="B14" t="s">
        <v>26</v>
      </c>
      <c r="C14" s="8">
        <v>4319</v>
      </c>
      <c r="D14" s="8">
        <v>4262</v>
      </c>
      <c r="E14" s="6">
        <v>5181</v>
      </c>
      <c r="F14" s="7" t="s">
        <v>65</v>
      </c>
      <c r="G14" s="6">
        <v>4806</v>
      </c>
      <c r="H14" s="6">
        <v>4766</v>
      </c>
      <c r="I14" s="8" t="s">
        <v>65</v>
      </c>
      <c r="J14" s="8"/>
      <c r="K14" s="10">
        <f t="shared" si="0"/>
        <v>4262</v>
      </c>
      <c r="L14" s="10">
        <f t="shared" si="1"/>
        <v>23334</v>
      </c>
      <c r="M14" s="10"/>
    </row>
    <row r="15" spans="1:13">
      <c r="A15" t="s">
        <v>1</v>
      </c>
      <c r="B15" t="s">
        <v>59</v>
      </c>
      <c r="C15" s="7" t="s">
        <v>65</v>
      </c>
      <c r="D15" s="7" t="s">
        <v>65</v>
      </c>
      <c r="E15" s="8">
        <v>4418</v>
      </c>
      <c r="F15" s="6">
        <v>5187</v>
      </c>
      <c r="G15" s="6">
        <v>4426</v>
      </c>
      <c r="H15" s="6">
        <v>4120</v>
      </c>
      <c r="I15" s="6">
        <v>5129</v>
      </c>
      <c r="J15" s="8"/>
      <c r="K15" s="10">
        <f t="shared" si="0"/>
        <v>4120</v>
      </c>
      <c r="L15" s="10">
        <f t="shared" si="1"/>
        <v>23280</v>
      </c>
      <c r="M15" s="10"/>
    </row>
    <row r="16" spans="1:13">
      <c r="A16" t="s">
        <v>12</v>
      </c>
      <c r="B16" t="s">
        <v>13</v>
      </c>
      <c r="C16" s="8">
        <v>4818</v>
      </c>
      <c r="D16" s="8">
        <v>3692</v>
      </c>
      <c r="E16" s="6">
        <v>4752</v>
      </c>
      <c r="F16" s="7" t="s">
        <v>65</v>
      </c>
      <c r="G16" s="6">
        <v>4463</v>
      </c>
      <c r="H16" s="6">
        <v>3565</v>
      </c>
      <c r="I16" s="8" t="s">
        <v>65</v>
      </c>
      <c r="J16" s="8"/>
      <c r="K16" s="10">
        <f t="shared" si="0"/>
        <v>3565</v>
      </c>
      <c r="L16" s="10">
        <f t="shared" si="1"/>
        <v>21290</v>
      </c>
      <c r="M16" s="10"/>
    </row>
    <row r="17" spans="1:13">
      <c r="A17" t="s">
        <v>18</v>
      </c>
      <c r="B17" t="s">
        <v>49</v>
      </c>
      <c r="C17" s="7" t="s">
        <v>65</v>
      </c>
      <c r="D17" s="8">
        <v>3857</v>
      </c>
      <c r="E17" s="6">
        <v>4368</v>
      </c>
      <c r="F17" s="8">
        <v>4019</v>
      </c>
      <c r="G17" s="6">
        <v>4370</v>
      </c>
      <c r="H17" s="11" t="s">
        <v>65</v>
      </c>
      <c r="I17" s="8">
        <v>4590</v>
      </c>
      <c r="J17" s="8"/>
      <c r="K17" s="10">
        <f t="shared" si="0"/>
        <v>3857</v>
      </c>
      <c r="L17" s="10">
        <f t="shared" si="1"/>
        <v>21204</v>
      </c>
      <c r="M17" s="10"/>
    </row>
    <row r="18" spans="1:13">
      <c r="A18" t="s">
        <v>16</v>
      </c>
      <c r="B18" t="s">
        <v>17</v>
      </c>
      <c r="C18" s="8">
        <v>4804</v>
      </c>
      <c r="D18" s="7" t="s">
        <v>65</v>
      </c>
      <c r="E18" s="6">
        <v>3704</v>
      </c>
      <c r="F18" s="8">
        <v>4687</v>
      </c>
      <c r="G18" s="6">
        <v>4169</v>
      </c>
      <c r="H18" s="11" t="s">
        <v>65</v>
      </c>
      <c r="I18" s="8">
        <v>3825</v>
      </c>
      <c r="J18" s="8"/>
      <c r="K18" s="10">
        <f t="shared" si="0"/>
        <v>3704</v>
      </c>
      <c r="L18" s="10">
        <f t="shared" si="1"/>
        <v>21189</v>
      </c>
      <c r="M18" s="10"/>
    </row>
    <row r="19" spans="1:13">
      <c r="A19" t="s">
        <v>27</v>
      </c>
      <c r="B19" t="s">
        <v>35</v>
      </c>
      <c r="C19" s="8">
        <v>3696</v>
      </c>
      <c r="D19" s="8">
        <v>3498</v>
      </c>
      <c r="E19" s="11" t="s">
        <v>65</v>
      </c>
      <c r="F19" s="8">
        <v>3690</v>
      </c>
      <c r="G19" s="11" t="s">
        <v>65</v>
      </c>
      <c r="H19" s="6">
        <v>3655</v>
      </c>
      <c r="I19" s="9">
        <v>5197</v>
      </c>
      <c r="J19" s="8"/>
      <c r="K19" s="10">
        <f t="shared" si="0"/>
        <v>3498</v>
      </c>
      <c r="L19" s="10">
        <f t="shared" si="1"/>
        <v>19736</v>
      </c>
      <c r="M19" s="10"/>
    </row>
    <row r="20" spans="1:13">
      <c r="A20" t="s">
        <v>23</v>
      </c>
      <c r="B20" t="s">
        <v>24</v>
      </c>
      <c r="C20" s="8">
        <v>4476</v>
      </c>
      <c r="D20" s="8">
        <v>5254</v>
      </c>
      <c r="E20" s="11" t="s">
        <v>65</v>
      </c>
      <c r="F20" s="11" t="s">
        <v>65</v>
      </c>
      <c r="G20" s="11" t="s">
        <v>65</v>
      </c>
      <c r="H20" s="6">
        <v>3899</v>
      </c>
      <c r="I20" s="8" t="s">
        <v>65</v>
      </c>
      <c r="J20" s="8"/>
      <c r="K20" s="10">
        <f t="shared" ref="K20:K32" si="2">MIN(C20:J20)</f>
        <v>3899</v>
      </c>
      <c r="L20" s="10">
        <f t="shared" ref="L20:L32" si="3">SUM(C20:J20)</f>
        <v>13629</v>
      </c>
      <c r="M20" s="10"/>
    </row>
    <row r="21" spans="1:13">
      <c r="A21" t="s">
        <v>31</v>
      </c>
      <c r="B21" t="s">
        <v>32</v>
      </c>
      <c r="C21" s="8">
        <v>4224</v>
      </c>
      <c r="D21" s="8">
        <v>5147</v>
      </c>
      <c r="E21" s="11" t="s">
        <v>65</v>
      </c>
      <c r="F21" s="11" t="s">
        <v>65</v>
      </c>
      <c r="G21" s="11" t="s">
        <v>65</v>
      </c>
      <c r="H21" s="11" t="s">
        <v>65</v>
      </c>
      <c r="I21" s="8" t="s">
        <v>65</v>
      </c>
      <c r="J21" s="8"/>
      <c r="K21" s="10">
        <f t="shared" si="2"/>
        <v>4224</v>
      </c>
      <c r="L21" s="10">
        <f t="shared" si="3"/>
        <v>9371</v>
      </c>
      <c r="M21" s="10"/>
    </row>
    <row r="22" spans="1:13">
      <c r="A22" t="s">
        <v>33</v>
      </c>
      <c r="B22" t="s">
        <v>34</v>
      </c>
      <c r="C22" s="8">
        <v>3998</v>
      </c>
      <c r="D22" s="8">
        <v>4893</v>
      </c>
      <c r="E22" s="11" t="s">
        <v>65</v>
      </c>
      <c r="F22" s="11" t="s">
        <v>65</v>
      </c>
      <c r="G22" s="11" t="s">
        <v>65</v>
      </c>
      <c r="H22" s="11" t="s">
        <v>65</v>
      </c>
      <c r="I22" s="8" t="s">
        <v>65</v>
      </c>
      <c r="J22" s="8"/>
      <c r="K22" s="10">
        <f t="shared" si="2"/>
        <v>3998</v>
      </c>
      <c r="L22" s="10">
        <f t="shared" si="3"/>
        <v>8891</v>
      </c>
      <c r="M22" s="10"/>
    </row>
    <row r="23" spans="1:13">
      <c r="A23" t="s">
        <v>11</v>
      </c>
      <c r="B23" t="s">
        <v>0</v>
      </c>
      <c r="C23" s="8">
        <v>3695</v>
      </c>
      <c r="D23" s="7" t="s">
        <v>65</v>
      </c>
      <c r="E23" s="6">
        <v>4804</v>
      </c>
      <c r="F23" s="7" t="s">
        <v>65</v>
      </c>
      <c r="G23" s="11" t="s">
        <v>65</v>
      </c>
      <c r="H23" s="7" t="s">
        <v>65</v>
      </c>
      <c r="I23" s="7" t="s">
        <v>65</v>
      </c>
      <c r="J23" s="7" t="s">
        <v>65</v>
      </c>
      <c r="K23" s="10">
        <f t="shared" si="2"/>
        <v>3695</v>
      </c>
      <c r="L23" s="10">
        <f t="shared" si="3"/>
        <v>8499</v>
      </c>
      <c r="M23" s="10"/>
    </row>
    <row r="24" spans="1:13">
      <c r="A24" t="s">
        <v>56</v>
      </c>
      <c r="B24" t="s">
        <v>57</v>
      </c>
      <c r="C24" s="7" t="s">
        <v>65</v>
      </c>
      <c r="D24" s="7" t="s">
        <v>65</v>
      </c>
      <c r="E24" s="6">
        <v>5701</v>
      </c>
      <c r="F24" s="7" t="s">
        <v>65</v>
      </c>
      <c r="G24" s="11" t="s">
        <v>65</v>
      </c>
      <c r="H24" s="11" t="s">
        <v>65</v>
      </c>
      <c r="I24" s="11" t="s">
        <v>65</v>
      </c>
      <c r="J24" s="8"/>
      <c r="K24" s="10">
        <f t="shared" si="2"/>
        <v>5701</v>
      </c>
      <c r="L24" s="10">
        <f t="shared" si="3"/>
        <v>5701</v>
      </c>
      <c r="M24" s="10"/>
    </row>
    <row r="25" spans="1:13">
      <c r="A25" t="s">
        <v>61</v>
      </c>
      <c r="B25" t="s">
        <v>62</v>
      </c>
      <c r="C25" s="7" t="s">
        <v>65</v>
      </c>
      <c r="D25" s="7" t="s">
        <v>65</v>
      </c>
      <c r="E25" s="7" t="s">
        <v>65</v>
      </c>
      <c r="F25" s="7" t="s">
        <v>65</v>
      </c>
      <c r="G25" s="6">
        <v>5297</v>
      </c>
      <c r="H25" s="6">
        <v>4532</v>
      </c>
      <c r="I25" s="11" t="s">
        <v>65</v>
      </c>
      <c r="J25" s="8"/>
      <c r="K25" s="10">
        <f t="shared" si="2"/>
        <v>4532</v>
      </c>
      <c r="L25" s="10">
        <f t="shared" si="3"/>
        <v>9829</v>
      </c>
      <c r="M25" s="10"/>
    </row>
    <row r="26" spans="1:13">
      <c r="A26" t="s">
        <v>58</v>
      </c>
      <c r="B26" t="s">
        <v>4</v>
      </c>
      <c r="C26" s="7" t="s">
        <v>65</v>
      </c>
      <c r="D26" s="7" t="s">
        <v>65</v>
      </c>
      <c r="E26" s="6">
        <v>4720</v>
      </c>
      <c r="F26" s="7" t="s">
        <v>65</v>
      </c>
      <c r="G26" s="11" t="s">
        <v>65</v>
      </c>
      <c r="H26" s="11" t="s">
        <v>65</v>
      </c>
      <c r="I26" s="11" t="s">
        <v>65</v>
      </c>
      <c r="J26" s="8"/>
      <c r="K26" s="10">
        <f t="shared" si="2"/>
        <v>4720</v>
      </c>
      <c r="L26" s="10">
        <f t="shared" si="3"/>
        <v>4720</v>
      </c>
      <c r="M26" s="10"/>
    </row>
    <row r="27" spans="1:13">
      <c r="A27" t="s">
        <v>21</v>
      </c>
      <c r="B27" t="s">
        <v>22</v>
      </c>
      <c r="C27" s="8">
        <v>4502</v>
      </c>
      <c r="D27" s="7" t="s">
        <v>65</v>
      </c>
      <c r="E27" s="7" t="s">
        <v>65</v>
      </c>
      <c r="F27" s="7" t="s">
        <v>65</v>
      </c>
      <c r="G27" s="11" t="s">
        <v>65</v>
      </c>
      <c r="H27" s="11" t="s">
        <v>65</v>
      </c>
      <c r="I27" s="11" t="s">
        <v>65</v>
      </c>
      <c r="J27" s="8"/>
      <c r="K27" s="10">
        <f t="shared" si="2"/>
        <v>4502</v>
      </c>
      <c r="L27" s="10">
        <f t="shared" si="3"/>
        <v>4502</v>
      </c>
      <c r="M27" s="10"/>
    </row>
    <row r="28" spans="1:13">
      <c r="A28" t="s">
        <v>60</v>
      </c>
      <c r="B28" t="s">
        <v>4</v>
      </c>
      <c r="C28" s="7" t="s">
        <v>65</v>
      </c>
      <c r="D28" s="7" t="s">
        <v>65</v>
      </c>
      <c r="E28" s="7" t="s">
        <v>65</v>
      </c>
      <c r="F28" s="8">
        <v>4414</v>
      </c>
      <c r="G28" s="11" t="s">
        <v>65</v>
      </c>
      <c r="H28" s="6">
        <v>4513</v>
      </c>
      <c r="I28" s="9">
        <v>5478</v>
      </c>
      <c r="J28" s="8"/>
      <c r="K28" s="10">
        <f t="shared" si="2"/>
        <v>4414</v>
      </c>
      <c r="L28" s="10">
        <f t="shared" si="3"/>
        <v>14405</v>
      </c>
      <c r="M28" s="10"/>
    </row>
    <row r="29" spans="1:13">
      <c r="A29" t="s">
        <v>61</v>
      </c>
      <c r="B29" t="s">
        <v>63</v>
      </c>
      <c r="C29" s="7" t="s">
        <v>65</v>
      </c>
      <c r="D29" s="7" t="s">
        <v>65</v>
      </c>
      <c r="E29" s="7" t="s">
        <v>65</v>
      </c>
      <c r="F29" s="7" t="s">
        <v>65</v>
      </c>
      <c r="G29" s="6">
        <v>4226</v>
      </c>
      <c r="H29" s="6">
        <v>4699</v>
      </c>
      <c r="I29" s="8"/>
      <c r="J29" s="8"/>
      <c r="K29" s="10">
        <f t="shared" si="2"/>
        <v>4226</v>
      </c>
      <c r="L29" s="10">
        <f t="shared" si="3"/>
        <v>8925</v>
      </c>
      <c r="M29" s="10"/>
    </row>
    <row r="30" spans="1:13">
      <c r="A30" t="s">
        <v>66</v>
      </c>
      <c r="B30" t="s">
        <v>4</v>
      </c>
      <c r="C30" s="7" t="s">
        <v>65</v>
      </c>
      <c r="D30" s="7" t="s">
        <v>65</v>
      </c>
      <c r="E30" s="7" t="s">
        <v>65</v>
      </c>
      <c r="F30" s="7" t="s">
        <v>65</v>
      </c>
      <c r="G30" s="7" t="s">
        <v>65</v>
      </c>
      <c r="H30" s="6">
        <v>4138</v>
      </c>
      <c r="I30" s="8">
        <v>4798</v>
      </c>
      <c r="J30" s="8"/>
      <c r="K30" s="10">
        <f t="shared" si="2"/>
        <v>4138</v>
      </c>
      <c r="L30" s="10">
        <f t="shared" si="3"/>
        <v>8936</v>
      </c>
      <c r="M30" s="10"/>
    </row>
    <row r="31" spans="1:13">
      <c r="A31" t="s">
        <v>71</v>
      </c>
      <c r="B31" t="s">
        <v>70</v>
      </c>
      <c r="C31" s="7" t="s">
        <v>65</v>
      </c>
      <c r="D31" s="7" t="s">
        <v>65</v>
      </c>
      <c r="E31" s="7" t="s">
        <v>65</v>
      </c>
      <c r="F31" s="7" t="s">
        <v>65</v>
      </c>
      <c r="G31" s="7" t="s">
        <v>65</v>
      </c>
      <c r="H31" s="7" t="s">
        <v>65</v>
      </c>
      <c r="I31" s="9">
        <v>5255</v>
      </c>
      <c r="J31" s="10"/>
      <c r="K31" s="10">
        <f t="shared" si="2"/>
        <v>5255</v>
      </c>
      <c r="L31" s="10">
        <f t="shared" si="3"/>
        <v>5255</v>
      </c>
      <c r="M31" s="10"/>
    </row>
    <row r="32" spans="1:13">
      <c r="A32" t="s">
        <v>72</v>
      </c>
      <c r="B32" t="s">
        <v>73</v>
      </c>
      <c r="C32" s="7" t="s">
        <v>65</v>
      </c>
      <c r="D32" s="7" t="s">
        <v>65</v>
      </c>
      <c r="E32" s="7" t="s">
        <v>65</v>
      </c>
      <c r="F32" s="7" t="s">
        <v>65</v>
      </c>
      <c r="G32" s="7" t="s">
        <v>65</v>
      </c>
      <c r="H32" s="7" t="s">
        <v>65</v>
      </c>
      <c r="I32" s="12">
        <v>4054</v>
      </c>
      <c r="J32" s="10"/>
      <c r="K32" s="13">
        <f t="shared" si="2"/>
        <v>4054</v>
      </c>
      <c r="L32" s="13">
        <f t="shared" si="3"/>
        <v>4054</v>
      </c>
      <c r="M32" s="10"/>
    </row>
    <row r="33" spans="3:13">
      <c r="C33" s="8"/>
      <c r="D33" s="10"/>
      <c r="E33" s="10"/>
      <c r="F33" s="8"/>
      <c r="G33" s="6"/>
      <c r="H33" s="6"/>
      <c r="I33" s="10"/>
      <c r="J33" s="10"/>
      <c r="K33" s="10"/>
      <c r="L33" s="10"/>
      <c r="M33" s="10"/>
    </row>
    <row r="34" spans="3:13">
      <c r="C34" s="8"/>
      <c r="D34" s="10"/>
      <c r="E34" s="10"/>
      <c r="F34" s="8"/>
      <c r="G34" s="6"/>
      <c r="H34" s="6"/>
      <c r="I34" s="10"/>
      <c r="J34" s="10"/>
      <c r="K34" s="10"/>
      <c r="L34" s="10"/>
      <c r="M34" s="10"/>
    </row>
    <row r="35" spans="3:13">
      <c r="C35" s="8"/>
      <c r="D35" s="10"/>
      <c r="E35" s="10"/>
      <c r="F35" s="8"/>
      <c r="G35" s="6"/>
      <c r="H35" s="6"/>
      <c r="I35" s="10"/>
      <c r="J35" s="10"/>
      <c r="K35" s="10"/>
      <c r="L35" s="10"/>
      <c r="M35" s="10"/>
    </row>
    <row r="36" spans="3:13">
      <c r="C36" s="8"/>
      <c r="D36" s="10"/>
      <c r="E36" s="10"/>
      <c r="F36" s="8"/>
      <c r="G36" s="6"/>
      <c r="H36" s="6"/>
      <c r="I36" s="10"/>
      <c r="J36" s="10"/>
      <c r="K36" s="10"/>
      <c r="L36" s="10"/>
      <c r="M36" s="10"/>
    </row>
    <row r="37" spans="3:13">
      <c r="C37" s="8"/>
      <c r="D37" s="10"/>
      <c r="E37" s="10"/>
      <c r="F37" s="8"/>
      <c r="G37" s="6"/>
      <c r="H37" s="6"/>
      <c r="I37" s="10"/>
      <c r="J37" s="10"/>
      <c r="K37" s="10"/>
      <c r="L37" s="10"/>
      <c r="M37" s="10"/>
    </row>
    <row r="38" spans="3:13">
      <c r="C38" s="8"/>
      <c r="D38" s="10"/>
      <c r="E38" s="10"/>
      <c r="F38" s="8"/>
      <c r="G38" s="6"/>
      <c r="H38" s="6"/>
      <c r="I38" s="10"/>
      <c r="J38" s="10"/>
      <c r="K38" s="10"/>
      <c r="L38" s="10"/>
      <c r="M38" s="10"/>
    </row>
    <row r="39" spans="3:13">
      <c r="C39" s="8"/>
      <c r="D39" s="10"/>
      <c r="E39" s="10"/>
      <c r="F39" s="8"/>
      <c r="G39" s="6"/>
      <c r="H39" s="6"/>
      <c r="I39" s="10"/>
      <c r="J39" s="10"/>
      <c r="K39" s="10"/>
      <c r="L39" s="10"/>
      <c r="M39" s="10"/>
    </row>
    <row r="40" spans="3:13">
      <c r="C40" s="8"/>
      <c r="D40" s="10"/>
      <c r="E40" s="10"/>
      <c r="F40" s="8"/>
      <c r="G40" s="6"/>
      <c r="H40" s="6"/>
      <c r="I40" s="10"/>
      <c r="J40" s="10"/>
      <c r="K40" s="10"/>
      <c r="L40" s="10"/>
      <c r="M40" s="10"/>
    </row>
    <row r="41" spans="3:13">
      <c r="C41" s="8"/>
      <c r="D41" s="10"/>
      <c r="E41" s="10"/>
      <c r="F41" s="8"/>
      <c r="G41" s="6"/>
      <c r="H41" s="6"/>
      <c r="I41" s="10"/>
      <c r="J41" s="10"/>
      <c r="K41" s="10"/>
      <c r="L41" s="10"/>
      <c r="M41" s="10"/>
    </row>
    <row r="42" spans="3:13">
      <c r="C42" s="8"/>
      <c r="D42" s="10"/>
      <c r="E42" s="10"/>
      <c r="F42" s="8"/>
      <c r="G42" s="6"/>
      <c r="H42" s="6"/>
      <c r="I42" s="10"/>
      <c r="J42" s="10"/>
      <c r="K42" s="10"/>
      <c r="L42" s="10"/>
      <c r="M42" s="10"/>
    </row>
    <row r="43" spans="3:13">
      <c r="C43" s="8"/>
      <c r="D43" s="10"/>
      <c r="E43" s="10"/>
      <c r="F43" s="8"/>
      <c r="G43" s="6"/>
      <c r="H43" s="6"/>
      <c r="I43" s="10"/>
      <c r="J43" s="10"/>
      <c r="K43" s="10"/>
      <c r="L43" s="10"/>
      <c r="M43" s="10"/>
    </row>
    <row r="44" spans="3:13">
      <c r="C44" s="8"/>
      <c r="D44" s="10"/>
      <c r="E44" s="10"/>
      <c r="F44" s="8"/>
      <c r="G44" s="6"/>
      <c r="H44" s="6"/>
      <c r="I44" s="10"/>
      <c r="J44" s="10"/>
      <c r="K44" s="10"/>
      <c r="L44" s="10"/>
      <c r="M44" s="10"/>
    </row>
    <row r="45" spans="3:13">
      <c r="C45" s="8"/>
      <c r="D45" s="10"/>
      <c r="E45" s="10"/>
      <c r="F45" s="8"/>
      <c r="G45" s="6"/>
      <c r="H45" s="6"/>
      <c r="I45" s="10"/>
      <c r="J45" s="10"/>
      <c r="K45" s="10"/>
      <c r="L45" s="10"/>
      <c r="M45" s="10"/>
    </row>
    <row r="46" spans="3:13">
      <c r="C46" s="8"/>
      <c r="D46" s="10"/>
      <c r="E46" s="10"/>
      <c r="F46" s="8"/>
      <c r="G46" s="6"/>
      <c r="H46" s="6"/>
      <c r="I46" s="10"/>
      <c r="J46" s="10"/>
      <c r="K46" s="10"/>
      <c r="L46" s="10"/>
      <c r="M46" s="10"/>
    </row>
    <row r="47" spans="3:13">
      <c r="C47" s="8"/>
      <c r="D47" s="10"/>
      <c r="E47" s="10"/>
      <c r="F47" s="8"/>
      <c r="G47" s="6"/>
      <c r="H47" s="6"/>
      <c r="I47" s="10"/>
      <c r="J47" s="10"/>
      <c r="K47" s="10"/>
      <c r="L47" s="10"/>
      <c r="M47" s="10"/>
    </row>
    <row r="48" spans="3:13">
      <c r="C48" s="8"/>
      <c r="D48" s="10"/>
      <c r="E48" s="10"/>
      <c r="F48" s="8"/>
      <c r="G48" s="6"/>
      <c r="H48" s="6"/>
      <c r="I48" s="10"/>
      <c r="J48" s="10"/>
      <c r="K48" s="10"/>
      <c r="L48" s="10"/>
      <c r="M48" s="10"/>
    </row>
    <row r="49" spans="3:13">
      <c r="C49" s="8"/>
      <c r="D49" s="10"/>
      <c r="E49" s="10"/>
      <c r="F49" s="8"/>
      <c r="G49" s="6"/>
      <c r="H49" s="6"/>
      <c r="I49" s="10"/>
      <c r="J49" s="10"/>
      <c r="K49" s="10"/>
      <c r="L49" s="10"/>
      <c r="M49" s="10"/>
    </row>
    <row r="50" spans="3:13">
      <c r="C50" s="8"/>
      <c r="D50" s="10"/>
      <c r="E50" s="10"/>
      <c r="F50" s="8"/>
      <c r="G50" s="6"/>
      <c r="H50" s="6"/>
      <c r="I50" s="10"/>
      <c r="J50" s="10"/>
      <c r="K50" s="10"/>
      <c r="L50" s="10"/>
      <c r="M50" s="10"/>
    </row>
    <row r="51" spans="3:13">
      <c r="C51" s="8"/>
      <c r="D51" s="10"/>
      <c r="E51" s="10"/>
      <c r="F51" s="8"/>
      <c r="G51" s="6"/>
      <c r="H51" s="6"/>
      <c r="I51" s="10"/>
      <c r="J51" s="10"/>
      <c r="K51" s="10"/>
      <c r="L51" s="10"/>
      <c r="M51" s="10"/>
    </row>
    <row r="52" spans="3:13">
      <c r="C52" s="8"/>
      <c r="D52" s="10"/>
      <c r="E52" s="10"/>
      <c r="F52" s="8"/>
      <c r="G52" s="6"/>
      <c r="H52" s="6"/>
      <c r="I52" s="10"/>
      <c r="J52" s="10"/>
      <c r="K52" s="10"/>
      <c r="L52" s="10"/>
      <c r="M52" s="10"/>
    </row>
    <row r="53" spans="3:13">
      <c r="C53" s="8"/>
      <c r="D53" s="10"/>
      <c r="E53" s="10"/>
      <c r="F53" s="8"/>
      <c r="G53" s="6"/>
      <c r="H53" s="6"/>
      <c r="I53" s="10"/>
      <c r="J53" s="10"/>
      <c r="K53" s="10"/>
      <c r="L53" s="10"/>
      <c r="M53" s="10"/>
    </row>
    <row r="54" spans="3:13">
      <c r="C54" s="8"/>
      <c r="D54" s="10"/>
      <c r="E54" s="10"/>
      <c r="F54" s="8"/>
      <c r="G54" s="6"/>
      <c r="H54" s="6"/>
      <c r="I54" s="10"/>
      <c r="J54" s="10"/>
      <c r="K54" s="10"/>
      <c r="L54" s="10"/>
      <c r="M54" s="10"/>
    </row>
  </sheetData>
  <sortState ref="A3:L19">
    <sortCondition descending="1" ref="L3:L19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5" sqref="F5"/>
    </sheetView>
  </sheetViews>
  <sheetFormatPr defaultRowHeight="14.5"/>
  <cols>
    <col min="1" max="1" width="12.08984375" bestFit="1" customWidth="1"/>
    <col min="2" max="2" width="12.90625" bestFit="1" customWidth="1"/>
    <col min="3" max="3" width="12.453125" bestFit="1" customWidth="1"/>
    <col min="4" max="4" width="3.6328125" bestFit="1" customWidth="1"/>
    <col min="5" max="5" width="11.08984375" bestFit="1" customWidth="1"/>
    <col min="6" max="6" width="21.6328125" bestFit="1" customWidth="1"/>
  </cols>
  <sheetData>
    <row r="1" spans="1:6">
      <c r="C1" t="s">
        <v>36</v>
      </c>
    </row>
    <row r="2" spans="1:6">
      <c r="A2" t="s">
        <v>1</v>
      </c>
      <c r="B2" t="s">
        <v>2</v>
      </c>
      <c r="C2" t="s">
        <v>37</v>
      </c>
      <c r="D2" t="s">
        <v>38</v>
      </c>
      <c r="E2" s="2">
        <v>811146048</v>
      </c>
    </row>
    <row r="3" spans="1:6">
      <c r="A3" t="s">
        <v>3</v>
      </c>
      <c r="B3" t="s">
        <v>4</v>
      </c>
    </row>
    <row r="4" spans="1:6">
      <c r="A4" t="s">
        <v>5</v>
      </c>
      <c r="B4" t="s">
        <v>6</v>
      </c>
      <c r="D4" t="s">
        <v>38</v>
      </c>
      <c r="E4" t="s">
        <v>44</v>
      </c>
      <c r="F4" s="3" t="s">
        <v>45</v>
      </c>
    </row>
    <row r="5" spans="1:6">
      <c r="A5" t="s">
        <v>7</v>
      </c>
      <c r="B5" t="s">
        <v>8</v>
      </c>
    </row>
    <row r="6" spans="1:6">
      <c r="A6" t="s">
        <v>9</v>
      </c>
      <c r="B6" t="s">
        <v>10</v>
      </c>
    </row>
    <row r="7" spans="1:6">
      <c r="A7" t="s">
        <v>12</v>
      </c>
      <c r="B7" t="s">
        <v>13</v>
      </c>
    </row>
    <row r="8" spans="1:6">
      <c r="A8" t="s">
        <v>14</v>
      </c>
      <c r="B8" t="s">
        <v>15</v>
      </c>
    </row>
    <row r="9" spans="1:6">
      <c r="A9" t="s">
        <v>16</v>
      </c>
      <c r="B9" t="s">
        <v>17</v>
      </c>
      <c r="D9" t="s">
        <v>38</v>
      </c>
      <c r="E9" s="2">
        <v>102278841</v>
      </c>
    </row>
    <row r="10" spans="1:6">
      <c r="A10" t="s">
        <v>18</v>
      </c>
      <c r="B10" t="s">
        <v>19</v>
      </c>
      <c r="C10" t="s">
        <v>40</v>
      </c>
      <c r="F10" s="3" t="s">
        <v>41</v>
      </c>
    </row>
    <row r="11" spans="1:6">
      <c r="A11" t="s">
        <v>18</v>
      </c>
      <c r="B11" t="s">
        <v>20</v>
      </c>
      <c r="C11" t="s">
        <v>40</v>
      </c>
    </row>
    <row r="12" spans="1:6">
      <c r="A12" t="s">
        <v>21</v>
      </c>
      <c r="B12" t="s">
        <v>22</v>
      </c>
      <c r="C12" t="s">
        <v>39</v>
      </c>
    </row>
    <row r="13" spans="1:6">
      <c r="A13" t="s">
        <v>23</v>
      </c>
      <c r="B13" t="s">
        <v>24</v>
      </c>
    </row>
    <row r="14" spans="1:6">
      <c r="A14" t="s">
        <v>3</v>
      </c>
      <c r="B14" t="s">
        <v>25</v>
      </c>
    </row>
    <row r="15" spans="1:6">
      <c r="A15" t="s">
        <v>27</v>
      </c>
      <c r="B15" t="s">
        <v>28</v>
      </c>
    </row>
    <row r="16" spans="1:6">
      <c r="A16" t="s">
        <v>12</v>
      </c>
      <c r="B16" t="s">
        <v>26</v>
      </c>
      <c r="D16" t="s">
        <v>38</v>
      </c>
      <c r="E16" s="2">
        <v>308110223</v>
      </c>
      <c r="F16" s="3" t="s">
        <v>43</v>
      </c>
    </row>
    <row r="17" spans="1:5">
      <c r="A17" t="s">
        <v>29</v>
      </c>
      <c r="B17" t="s">
        <v>30</v>
      </c>
      <c r="D17" t="s">
        <v>38</v>
      </c>
      <c r="E17" t="s">
        <v>42</v>
      </c>
    </row>
    <row r="18" spans="1:5">
      <c r="A18" t="s">
        <v>31</v>
      </c>
      <c r="B18" t="s">
        <v>32</v>
      </c>
    </row>
    <row r="19" spans="1:5">
      <c r="A19" t="s">
        <v>33</v>
      </c>
      <c r="B19" t="s">
        <v>34</v>
      </c>
    </row>
    <row r="20" spans="1:5">
      <c r="A20" t="s">
        <v>27</v>
      </c>
      <c r="B20" t="s">
        <v>35</v>
      </c>
    </row>
    <row r="21" spans="1:5">
      <c r="A21" t="s">
        <v>11</v>
      </c>
      <c r="B21" t="s">
        <v>0</v>
      </c>
    </row>
  </sheetData>
  <hyperlinks>
    <hyperlink ref="F10" r:id="rId1"/>
    <hyperlink ref="F16" r:id="rId2"/>
    <hyperlink ref="F4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Uitslagen klaverjassen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Jan van Steen</cp:lastModifiedBy>
  <cp:lastPrinted>2022-03-12T13:25:30Z</cp:lastPrinted>
  <dcterms:created xsi:type="dcterms:W3CDTF">2021-09-04T12:15:29Z</dcterms:created>
  <dcterms:modified xsi:type="dcterms:W3CDTF">2022-05-09T19:23:39Z</dcterms:modified>
</cp:coreProperties>
</file>